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ohman\Box\School of Health Services Administration\DHA\MASTER SCHEDULE\U27\"/>
    </mc:Choice>
  </mc:AlternateContent>
  <xr:revisionPtr revIDLastSave="0" documentId="8_{94FDD394-C0D0-4FC1-97A3-A9C7779A473E}" xr6:coauthVersionLast="47" xr6:coauthVersionMax="47" xr10:uidLastSave="{00000000-0000-0000-0000-000000000000}"/>
  <bookViews>
    <workbookView xWindow="96" yWindow="0" windowWidth="22008" windowHeight="12384" xr2:uid="{00000000-000D-0000-FFFF-FFFF00000000}"/>
  </bookViews>
  <sheets>
    <sheet name="DHA 3 Year Schedule 2027-203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5" i="2" l="1"/>
  <c r="H46" i="2"/>
  <c r="H99" i="2"/>
  <c r="H60" i="2"/>
  <c r="H24" i="2" l="1"/>
  <c r="H9" i="2" l="1"/>
</calcChain>
</file>

<file path=xl/sharedStrings.xml><?xml version="1.0" encoding="utf-8"?>
<sst xmlns="http://schemas.openxmlformats.org/spreadsheetml/2006/main" count="218" uniqueCount="122">
  <si>
    <t>COURSES</t>
  </si>
  <si>
    <t>Total Credits</t>
  </si>
  <si>
    <t>Weeks</t>
  </si>
  <si>
    <t>Sem 1 A</t>
  </si>
  <si>
    <t>Sem 1 B</t>
  </si>
  <si>
    <t>DH 6040 HC Artificial Intelligence</t>
  </si>
  <si>
    <t>DH 6030 Quantitative Analysis</t>
  </si>
  <si>
    <t>10 weeks</t>
  </si>
  <si>
    <t>Sem 2 A</t>
  </si>
  <si>
    <t>DH 6050 HC Leadership and Communications</t>
  </si>
  <si>
    <t>DH 6060 HC Mind, Body, Spirit-Whole Person Care</t>
  </si>
  <si>
    <t>DH 6070 Qualitative Analysis</t>
  </si>
  <si>
    <t>DH 6080 Effective Writing and Publication</t>
  </si>
  <si>
    <t>DH 8040 Climate and Culture of Wellness</t>
  </si>
  <si>
    <t>DH 8060 Healthcare Organizational Compliance</t>
  </si>
  <si>
    <t>DH 8070 Effective College Educators</t>
  </si>
  <si>
    <t>DHA</t>
  </si>
  <si>
    <t>Doctor of Healthcare Administration</t>
  </si>
  <si>
    <t>DH 7010 Outcome Focused Strategies</t>
  </si>
  <si>
    <t>DH 7030 HC Ethics &amp; Sustainability</t>
  </si>
  <si>
    <t>DH 7040 Virtual Medicine</t>
  </si>
  <si>
    <t>DH 7050 Effective Negotiations &amp; Partnering</t>
  </si>
  <si>
    <t>DH 7060 HC Leveraging HC Machine Learning</t>
  </si>
  <si>
    <t>Distance Ed</t>
  </si>
  <si>
    <t xml:space="preserve">Virtual </t>
  </si>
  <si>
    <t>V2</t>
  </si>
  <si>
    <t>V3</t>
  </si>
  <si>
    <t>V1</t>
  </si>
  <si>
    <t>V4</t>
  </si>
  <si>
    <t>V5</t>
  </si>
  <si>
    <t>V6</t>
  </si>
  <si>
    <t>V7</t>
  </si>
  <si>
    <t>V8</t>
  </si>
  <si>
    <t>V9</t>
  </si>
  <si>
    <t>V10</t>
  </si>
  <si>
    <t>V11</t>
  </si>
  <si>
    <t>Sem 2 B</t>
  </si>
  <si>
    <t>V13</t>
  </si>
  <si>
    <t>V14</t>
  </si>
  <si>
    <t>V15</t>
  </si>
  <si>
    <t>V16</t>
  </si>
  <si>
    <t>V17</t>
  </si>
  <si>
    <t>V18</t>
  </si>
  <si>
    <t>Sem 3 A</t>
  </si>
  <si>
    <t>Sem 3 B</t>
  </si>
  <si>
    <t>Sem 4 A</t>
  </si>
  <si>
    <t>Sem 4 B</t>
  </si>
  <si>
    <t>Sem 5 A</t>
  </si>
  <si>
    <t>Sem 5 B</t>
  </si>
  <si>
    <t>Sem 6 A</t>
  </si>
  <si>
    <t>Sem 6 B</t>
  </si>
  <si>
    <t xml:space="preserve">
Credits</t>
  </si>
  <si>
    <t>PGM Year 1</t>
  </si>
  <si>
    <t>PGM Year 2</t>
  </si>
  <si>
    <t>PGM Year 3</t>
  </si>
  <si>
    <t>Semester 1</t>
  </si>
  <si>
    <t>Semester 2</t>
  </si>
  <si>
    <t>Start</t>
  </si>
  <si>
    <t>End</t>
  </si>
  <si>
    <t>DH 8050 Dissertation III- Draft 2</t>
  </si>
  <si>
    <t>DH 8030 Dissertation II- Draft 1</t>
  </si>
  <si>
    <t>DH 8080 Dissertation IV- Final Paper &amp; Defense</t>
  </si>
  <si>
    <t>DH 6020 HC Research Methods- New Tools</t>
  </si>
  <si>
    <t>DH 6010 Next Generation Doctoral Studies</t>
  </si>
  <si>
    <t>DH 7020 HC Case Study Design &amp; Delivery</t>
  </si>
  <si>
    <t>DH 8020 US Ehealthcare Systems</t>
  </si>
  <si>
    <t>DH 8010 Dissertation I- Qualifying Exam</t>
  </si>
  <si>
    <t>V19</t>
  </si>
  <si>
    <t>V20</t>
  </si>
  <si>
    <t>V21</t>
  </si>
  <si>
    <t>V22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</si>
  <si>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</si>
  <si>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</si>
  <si>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</si>
  <si>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</si>
  <si>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</si>
  <si>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</si>
  <si>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</si>
  <si>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</si>
  <si>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</si>
  <si>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 xml:space="preserve"> </t>
  </si>
  <si>
    <t>Calendar Year 2027</t>
  </si>
  <si>
    <t>Academic Year 2026-2027</t>
  </si>
  <si>
    <t>DH 7080  HC Economics &amp; Finance</t>
  </si>
  <si>
    <t>DH 7070 Communities as Living Laboratories</t>
  </si>
  <si>
    <t>Calendar Year 2028</t>
  </si>
  <si>
    <t>ERIE, PA</t>
  </si>
  <si>
    <t>July 18 - September 25, 2027</t>
  </si>
  <si>
    <t>October 3 - December 11, 2027</t>
  </si>
  <si>
    <t>TEAMS Video Conferencing Thursday 6 pm - 8 pm</t>
  </si>
  <si>
    <t>January 9 - March 18, 2028</t>
  </si>
  <si>
    <t>Commencement</t>
  </si>
  <si>
    <t>A</t>
  </si>
  <si>
    <t>B</t>
  </si>
  <si>
    <t>July 16 - September 23, 2028</t>
  </si>
  <si>
    <t>October 1 - December 9, 2028</t>
  </si>
  <si>
    <t>Calendar Year 2029</t>
  </si>
  <si>
    <t>January 7 - March 17, 2029</t>
  </si>
  <si>
    <t>Academic Year 2028-2029</t>
  </si>
  <si>
    <t>TEAMS Video Conferencing Wednesday 6:30-8:30 pm</t>
  </si>
  <si>
    <t>V23</t>
  </si>
  <si>
    <t>V24</t>
  </si>
  <si>
    <t>YEAR 1 - CLASS OF 2030</t>
  </si>
  <si>
    <t>March 19-May 27, 2028</t>
  </si>
  <si>
    <t>YEAR 2 - Class of 2030</t>
  </si>
  <si>
    <t>March 18 - May 26, 2029</t>
  </si>
  <si>
    <t>2028 TEAMS Video Conferencing Tuesday 6:30-8:30 pm</t>
  </si>
  <si>
    <t>2029 TEAMS Video Conferencing Tuesday 6:30-8:30 pm</t>
  </si>
  <si>
    <t>Start -Saturday          End - Sunday</t>
  </si>
  <si>
    <t>YEAR 3 - Class of 2030</t>
  </si>
  <si>
    <t>July 15 - September 22, 2029</t>
  </si>
  <si>
    <t>September 30 - December 8, 2029</t>
  </si>
  <si>
    <t>2029 TEAMS Video Conferencing Thursday 6 pm - 8 pm</t>
  </si>
  <si>
    <t>Calendar Year 2030</t>
  </si>
  <si>
    <t xml:space="preserve">July 17, 2027 -  ORIENTATION </t>
  </si>
  <si>
    <t>Wednesday, July 21, 2027</t>
  </si>
  <si>
    <t>v12</t>
  </si>
  <si>
    <t>V34</t>
  </si>
  <si>
    <t>January 1 - March 9, 2030</t>
  </si>
  <si>
    <t xml:space="preserve"> March 10 - May 11, 2030</t>
  </si>
  <si>
    <t xml:space="preserve"> March 11- May 11, 2030</t>
  </si>
  <si>
    <t>BRADENTON,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</si>
</sst>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4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7" fillId="0" borderId="0" xfId="0" applyFont="1"/>
    <xf numFmtId="0" fontId="0" fillId="0" borderId="7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0" fillId="0" borderId="0" xfId="0" applyNumberFormat="1" applyAlignment="1">
      <alignment horizontal="left"/>
    </xf>
    <xf numFmtId="164" fontId="8" fillId="0" borderId="0" xfId="0" applyNumberFormat="1" applyFont="1" applyAlignment="1">
      <alignment horizontal="left"/>
    </xf>
    <xf numFmtId="0" fontId="10" fillId="0" borderId="3" xfId="0" applyFont="1" applyBorder="1"/>
    <xf numFmtId="0" fontId="10" fillId="0" borderId="8" xfId="0" applyFont="1" applyBorder="1"/>
    <xf numFmtId="164" fontId="1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10" fillId="0" borderId="0" xfId="0" applyFont="1"/>
    <xf numFmtId="0" fontId="1" fillId="0" borderId="10" xfId="0" applyFont="1" applyBorder="1"/>
    <xf numFmtId="165" fontId="1" fillId="0" borderId="4" xfId="0" applyNumberFormat="1" applyFont="1" applyBorder="1" applyAlignment="1">
      <alignment horizontal="left"/>
    </xf>
    <xf numFmtId="165" fontId="1" fillId="0" borderId="9" xfId="0" applyNumberFormat="1" applyFont="1" applyBorder="1" applyAlignment="1">
      <alignment horizontal="left"/>
    </xf>
    <xf numFmtId="164" fontId="1" fillId="5" borderId="0" xfId="0" applyNumberFormat="1" applyFont="1" applyFill="1" applyAlignment="1">
      <alignment horizontal="left"/>
    </xf>
    <xf numFmtId="14" fontId="0" fillId="0" borderId="0" xfId="0" applyNumberFormat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5" fontId="0" fillId="0" borderId="0" xfId="0" applyNumberFormat="1" applyAlignment="1">
      <alignment horizontal="left"/>
    </xf>
    <xf numFmtId="15" fontId="1" fillId="3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73C3"/>
      <color rgb="FF99FF99"/>
      <color rgb="FF00FF00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2"/>
  <sheetViews>
    <sheetView tabSelected="1" view="pageLayout" topLeftCell="A94" zoomScaleNormal="100" workbookViewId="0">
      <selection activeCell="B114" sqref="B114"/>
    </sheetView>
  </sheetViews>
  <sheetFormatPr defaultColWidth="9.109375" defaultRowHeight="14.4" x14ac:dyDescent="0.3"/>
  <cols>
    <col min="1" max="1" width="14.5546875" customWidth="1"/>
    <col min="2" max="2" width="46.6640625" customWidth="1"/>
    <col min="3" max="3" width="29.33203125" customWidth="1"/>
    <col min="4" max="4" width="22.6640625" customWidth="1"/>
    <col min="5" max="5" width="21.33203125" customWidth="1"/>
    <col min="6" max="6" width="13.6640625" customWidth="1"/>
    <col min="7" max="7" width="11.44140625" customWidth="1"/>
    <col min="8" max="8" width="8" customWidth="1"/>
    <col min="9" max="9" width="15.33203125" customWidth="1"/>
    <col min="10" max="10" width="1.44140625" customWidth="1"/>
    <col min="11" max="11" width="40.88671875" customWidth="1"/>
    <col min="12" max="12" width="13.33203125" customWidth="1"/>
    <col min="13" max="13" width="13.109375" customWidth="1"/>
    <col min="14" max="14" width="12" customWidth="1"/>
    <col min="15" max="15" width="13" customWidth="1"/>
    <col min="16" max="16" width="8.5546875" customWidth="1"/>
  </cols>
  <sheetData>
    <row r="1" spans="1:16" ht="28.8" x14ac:dyDescent="0.55000000000000004">
      <c r="B1" s="21" t="s">
        <v>102</v>
      </c>
      <c r="F1" s="59" t="s">
        <v>108</v>
      </c>
      <c r="G1" s="59"/>
      <c r="H1" s="59"/>
    </row>
    <row r="3" spans="1:16" ht="16.95" customHeight="1" x14ac:dyDescent="0.3">
      <c r="A3" s="1" t="s">
        <v>16</v>
      </c>
      <c r="B3" s="1" t="s">
        <v>0</v>
      </c>
      <c r="C3" s="53" t="s">
        <v>23</v>
      </c>
      <c r="D3" s="53"/>
      <c r="E3" s="57" t="s">
        <v>23</v>
      </c>
      <c r="F3" s="57"/>
      <c r="H3" s="56" t="s">
        <v>51</v>
      </c>
      <c r="J3" s="1"/>
      <c r="L3" s="1"/>
      <c r="M3" s="1"/>
    </row>
    <row r="4" spans="1:16" ht="18" customHeight="1" x14ac:dyDescent="0.35">
      <c r="A4" s="19" t="s">
        <v>52</v>
      </c>
      <c r="B4" s="22" t="s">
        <v>81</v>
      </c>
      <c r="C4" s="58" t="s">
        <v>7</v>
      </c>
      <c r="D4" s="58"/>
      <c r="E4" s="54" t="s">
        <v>7</v>
      </c>
      <c r="F4" s="54"/>
      <c r="H4" s="57"/>
      <c r="J4" s="1"/>
      <c r="L4" s="1"/>
      <c r="M4" s="1"/>
    </row>
    <row r="5" spans="1:16" ht="18" customHeight="1" x14ac:dyDescent="0.3">
      <c r="A5" s="5" t="s">
        <v>3</v>
      </c>
      <c r="B5" s="4" t="s">
        <v>63</v>
      </c>
      <c r="C5" s="51" t="s">
        <v>87</v>
      </c>
      <c r="D5" s="51"/>
      <c r="E5" s="1"/>
      <c r="H5" s="5">
        <v>3</v>
      </c>
      <c r="L5" s="1"/>
      <c r="M5" s="1"/>
      <c r="P5" s="5"/>
    </row>
    <row r="6" spans="1:16" ht="18" customHeight="1" x14ac:dyDescent="0.3">
      <c r="A6" s="5" t="s">
        <v>3</v>
      </c>
      <c r="B6" s="4" t="s">
        <v>62</v>
      </c>
      <c r="C6" s="51" t="s">
        <v>87</v>
      </c>
      <c r="D6" s="51"/>
      <c r="E6" s="3"/>
      <c r="H6" s="5">
        <v>3</v>
      </c>
      <c r="J6" s="2"/>
    </row>
    <row r="7" spans="1:16" ht="18" customHeight="1" x14ac:dyDescent="0.3">
      <c r="A7" s="5" t="s">
        <v>4</v>
      </c>
      <c r="B7" s="6" t="s">
        <v>6</v>
      </c>
      <c r="C7" s="39"/>
      <c r="D7" s="40"/>
      <c r="E7" s="52" t="s">
        <v>88</v>
      </c>
      <c r="F7" s="52"/>
      <c r="H7" s="5">
        <v>3</v>
      </c>
    </row>
    <row r="8" spans="1:16" ht="18" customHeight="1" x14ac:dyDescent="0.3">
      <c r="A8" s="5" t="s">
        <v>4</v>
      </c>
      <c r="B8" s="6" t="s">
        <v>5</v>
      </c>
      <c r="C8" s="39"/>
      <c r="D8" s="39"/>
      <c r="E8" s="52" t="s">
        <v>88</v>
      </c>
      <c r="F8" s="52"/>
      <c r="H8" s="7">
        <v>3</v>
      </c>
    </row>
    <row r="9" spans="1:16" ht="18" customHeight="1" x14ac:dyDescent="0.3">
      <c r="B9" s="5"/>
      <c r="C9" s="5"/>
      <c r="D9" s="5"/>
      <c r="E9" s="5"/>
      <c r="G9" s="8" t="s">
        <v>1</v>
      </c>
      <c r="H9" s="9">
        <f>SUM(H5:H8)</f>
        <v>12</v>
      </c>
    </row>
    <row r="10" spans="1:16" ht="18" customHeight="1" x14ac:dyDescent="0.3">
      <c r="A10" s="1" t="s">
        <v>24</v>
      </c>
      <c r="B10" s="1" t="s">
        <v>99</v>
      </c>
      <c r="C10" s="5"/>
      <c r="D10" s="5"/>
      <c r="E10" s="5"/>
      <c r="G10" s="8" t="s">
        <v>2</v>
      </c>
      <c r="H10" s="1">
        <v>21</v>
      </c>
    </row>
    <row r="11" spans="1:16" ht="18" customHeight="1" x14ac:dyDescent="0.3">
      <c r="A11" s="5" t="s">
        <v>27</v>
      </c>
      <c r="B11" s="45" t="s">
        <v>114</v>
      </c>
      <c r="C11" s="5"/>
      <c r="D11" s="1"/>
      <c r="E11" s="1"/>
      <c r="K11" s="10"/>
    </row>
    <row r="12" spans="1:16" ht="18" customHeight="1" x14ac:dyDescent="0.3">
      <c r="A12" s="5" t="s">
        <v>25</v>
      </c>
      <c r="B12" s="34" t="s">
        <v>115</v>
      </c>
      <c r="C12" s="5"/>
      <c r="D12" s="1"/>
      <c r="E12" s="1"/>
      <c r="K12" s="10"/>
    </row>
    <row r="13" spans="1:16" ht="18" customHeight="1" x14ac:dyDescent="0.3">
      <c r="A13" s="5" t="s">
        <v>26</v>
      </c>
      <c r="B13" s="50">
        <v>46617</v>
      </c>
      <c r="C13" s="5"/>
      <c r="D13" s="1"/>
      <c r="E13" s="1"/>
      <c r="K13" s="10"/>
    </row>
    <row r="14" spans="1:16" ht="18" customHeight="1" x14ac:dyDescent="0.3">
      <c r="A14" s="5" t="s">
        <v>28</v>
      </c>
      <c r="B14" s="50">
        <v>46645</v>
      </c>
      <c r="C14" s="5"/>
      <c r="D14" s="1"/>
      <c r="E14" s="1"/>
      <c r="G14" s="1"/>
      <c r="K14" s="10"/>
    </row>
    <row r="15" spans="1:16" ht="18" customHeight="1" x14ac:dyDescent="0.3">
      <c r="A15" s="5" t="s">
        <v>29</v>
      </c>
      <c r="B15" s="50">
        <v>46673</v>
      </c>
      <c r="C15" s="5"/>
      <c r="D15" s="1"/>
      <c r="E15" s="1"/>
      <c r="G15" s="1"/>
      <c r="K15" s="10"/>
    </row>
    <row r="16" spans="1:16" ht="18" customHeight="1" x14ac:dyDescent="0.3">
      <c r="A16" s="5" t="s">
        <v>30</v>
      </c>
      <c r="B16" s="50">
        <v>46701</v>
      </c>
      <c r="C16" s="5"/>
      <c r="D16" s="1"/>
      <c r="E16" s="1"/>
      <c r="G16" s="1"/>
      <c r="K16" s="10"/>
    </row>
    <row r="17" spans="1:13" ht="18" customHeight="1" x14ac:dyDescent="0.35">
      <c r="A17" s="5" t="s">
        <v>31</v>
      </c>
      <c r="B17" s="50">
        <v>46729</v>
      </c>
      <c r="C17" s="55" t="s">
        <v>92</v>
      </c>
      <c r="D17" s="55"/>
      <c r="E17" s="55" t="s">
        <v>93</v>
      </c>
      <c r="F17" s="55"/>
      <c r="G17" s="1"/>
      <c r="K17" s="10"/>
    </row>
    <row r="18" spans="1:13" ht="18" customHeight="1" x14ac:dyDescent="0.3">
      <c r="B18" s="1" t="s">
        <v>0</v>
      </c>
      <c r="C18" s="53" t="s">
        <v>23</v>
      </c>
      <c r="D18" s="53"/>
      <c r="E18" s="53" t="s">
        <v>23</v>
      </c>
      <c r="F18" s="53"/>
      <c r="G18" s="1"/>
      <c r="K18" s="10"/>
    </row>
    <row r="19" spans="1:13" ht="18" customHeight="1" x14ac:dyDescent="0.35">
      <c r="A19" s="19" t="s">
        <v>52</v>
      </c>
      <c r="B19" s="22" t="s">
        <v>85</v>
      </c>
      <c r="C19" s="54" t="s">
        <v>7</v>
      </c>
      <c r="D19" s="54"/>
      <c r="E19" s="54" t="s">
        <v>7</v>
      </c>
      <c r="F19" s="54"/>
      <c r="G19" s="5"/>
      <c r="I19" s="5"/>
    </row>
    <row r="20" spans="1:13" ht="18" customHeight="1" x14ac:dyDescent="0.3">
      <c r="A20" s="5" t="s">
        <v>8</v>
      </c>
      <c r="B20" s="4" t="s">
        <v>9</v>
      </c>
      <c r="C20" s="51" t="s">
        <v>90</v>
      </c>
      <c r="D20" s="51"/>
      <c r="E20" s="1"/>
      <c r="H20" s="5">
        <v>3</v>
      </c>
      <c r="I20" s="5"/>
      <c r="K20" s="10"/>
    </row>
    <row r="21" spans="1:13" ht="18" customHeight="1" x14ac:dyDescent="0.3">
      <c r="A21" s="5" t="s">
        <v>8</v>
      </c>
      <c r="B21" s="4" t="s">
        <v>10</v>
      </c>
      <c r="C21" s="51" t="s">
        <v>90</v>
      </c>
      <c r="D21" s="51"/>
      <c r="E21" s="3"/>
      <c r="H21" s="5">
        <v>3</v>
      </c>
      <c r="I21" s="5"/>
    </row>
    <row r="22" spans="1:13" ht="18" customHeight="1" x14ac:dyDescent="0.3">
      <c r="A22" s="5" t="s">
        <v>36</v>
      </c>
      <c r="B22" s="6" t="s">
        <v>11</v>
      </c>
      <c r="C22" s="40"/>
      <c r="D22" s="40"/>
      <c r="E22" s="52" t="s">
        <v>103</v>
      </c>
      <c r="F22" s="52"/>
      <c r="H22" s="5">
        <v>3</v>
      </c>
      <c r="I22" s="11"/>
      <c r="J22" s="12"/>
    </row>
    <row r="23" spans="1:13" ht="18" customHeight="1" x14ac:dyDescent="0.3">
      <c r="A23" s="5" t="s">
        <v>36</v>
      </c>
      <c r="B23" s="6" t="s">
        <v>12</v>
      </c>
      <c r="C23" s="39"/>
      <c r="D23" s="39"/>
      <c r="E23" s="52" t="s">
        <v>103</v>
      </c>
      <c r="F23" s="52"/>
      <c r="H23" s="5">
        <v>3</v>
      </c>
      <c r="I23" s="11"/>
      <c r="J23" s="2"/>
    </row>
    <row r="24" spans="1:13" ht="18" customHeight="1" x14ac:dyDescent="0.3">
      <c r="C24" s="5"/>
      <c r="D24" s="5"/>
      <c r="E24" s="5"/>
      <c r="G24" s="8" t="s">
        <v>1</v>
      </c>
      <c r="H24" s="9">
        <f>SUM(H20:H23)</f>
        <v>12</v>
      </c>
      <c r="I24" s="13"/>
    </row>
    <row r="25" spans="1:13" ht="18" customHeight="1" x14ac:dyDescent="0.3">
      <c r="A25" s="1" t="s">
        <v>24</v>
      </c>
      <c r="B25" s="1" t="str">
        <f>$B$10</f>
        <v>TEAMS Video Conferencing Wednesday 6:30-8:30 pm</v>
      </c>
      <c r="C25" s="1"/>
      <c r="G25" s="8" t="s">
        <v>2</v>
      </c>
      <c r="H25" s="1">
        <v>21</v>
      </c>
    </row>
    <row r="26" spans="1:13" ht="18" customHeight="1" x14ac:dyDescent="0.3">
      <c r="A26" s="5" t="s">
        <v>32</v>
      </c>
      <c r="B26" s="50">
        <v>46764</v>
      </c>
      <c r="C26" s="3"/>
      <c r="G26" s="8"/>
      <c r="H26" s="1"/>
    </row>
    <row r="27" spans="1:13" ht="18" customHeight="1" x14ac:dyDescent="0.3">
      <c r="A27" s="5" t="s">
        <v>33</v>
      </c>
      <c r="B27" s="50">
        <v>46792</v>
      </c>
      <c r="C27" s="2"/>
      <c r="D27" s="2"/>
      <c r="E27" s="2"/>
      <c r="F27" s="1"/>
      <c r="H27" s="5"/>
    </row>
    <row r="28" spans="1:13" ht="18" customHeight="1" x14ac:dyDescent="0.3">
      <c r="A28" s="5" t="s">
        <v>34</v>
      </c>
      <c r="B28" s="50">
        <v>46820</v>
      </c>
      <c r="C28" s="2"/>
      <c r="D28" s="2"/>
      <c r="E28" s="2"/>
      <c r="G28" s="2"/>
      <c r="H28" s="5"/>
      <c r="I28" s="5"/>
      <c r="J28" s="2"/>
      <c r="K28" s="2"/>
      <c r="M28" s="2"/>
    </row>
    <row r="29" spans="1:13" ht="18" customHeight="1" thickBot="1" x14ac:dyDescent="0.35">
      <c r="A29" s="5" t="s">
        <v>35</v>
      </c>
      <c r="B29" s="50">
        <v>46848</v>
      </c>
      <c r="C29" s="2"/>
      <c r="D29" s="2"/>
      <c r="E29" s="2"/>
      <c r="G29" s="2"/>
      <c r="H29" s="5"/>
      <c r="I29" s="5"/>
      <c r="J29" s="2"/>
      <c r="K29" s="2"/>
      <c r="M29" s="2"/>
    </row>
    <row r="30" spans="1:13" ht="18" customHeight="1" x14ac:dyDescent="0.3">
      <c r="A30" s="5" t="s">
        <v>116</v>
      </c>
      <c r="B30" s="50">
        <v>46876</v>
      </c>
      <c r="C30" s="2"/>
      <c r="D30" s="23"/>
      <c r="E30" s="24"/>
      <c r="F30" s="25"/>
      <c r="H30" s="5"/>
    </row>
    <row r="31" spans="1:13" ht="18" customHeight="1" x14ac:dyDescent="0.35">
      <c r="A31" s="5"/>
      <c r="B31" s="34"/>
      <c r="C31" s="1"/>
      <c r="D31" s="33" t="s">
        <v>16</v>
      </c>
      <c r="E31" s="26" t="s">
        <v>82</v>
      </c>
      <c r="F31" s="27"/>
      <c r="H31" s="5"/>
      <c r="L31" s="2"/>
      <c r="M31" s="1"/>
    </row>
    <row r="32" spans="1:13" ht="18" customHeight="1" x14ac:dyDescent="0.3">
      <c r="A32" s="5" t="s">
        <v>80</v>
      </c>
      <c r="B32" s="35" t="s">
        <v>80</v>
      </c>
      <c r="C32" s="17"/>
      <c r="D32" s="28"/>
      <c r="F32" s="27"/>
      <c r="H32" s="5"/>
      <c r="I32" s="5"/>
      <c r="J32" s="5"/>
      <c r="M32" s="1"/>
    </row>
    <row r="33" spans="1:16" ht="18" customHeight="1" x14ac:dyDescent="0.3">
      <c r="B33" s="18"/>
      <c r="C33" s="1"/>
      <c r="D33" s="29"/>
      <c r="E33" s="19" t="s">
        <v>57</v>
      </c>
      <c r="F33" s="30" t="s">
        <v>58</v>
      </c>
      <c r="H33" s="5"/>
      <c r="J33" s="5"/>
      <c r="M33" s="1"/>
      <c r="P33" s="1"/>
    </row>
    <row r="34" spans="1:16" ht="18" customHeight="1" x14ac:dyDescent="0.3">
      <c r="B34" s="17"/>
      <c r="C34" s="16"/>
      <c r="D34" s="31" t="s">
        <v>55</v>
      </c>
      <c r="E34" s="46">
        <v>46586</v>
      </c>
      <c r="F34" s="47">
        <v>46732</v>
      </c>
      <c r="H34" s="5"/>
      <c r="I34" s="5"/>
      <c r="J34" s="5"/>
      <c r="M34" s="1"/>
      <c r="P34" s="1"/>
    </row>
    <row r="35" spans="1:16" ht="18" customHeight="1" thickBot="1" x14ac:dyDescent="0.35">
      <c r="B35" s="17"/>
      <c r="C35" s="15"/>
      <c r="D35" s="32" t="s">
        <v>56</v>
      </c>
      <c r="E35" s="48">
        <v>46761</v>
      </c>
      <c r="F35" s="49">
        <v>46900</v>
      </c>
      <c r="H35" s="5"/>
      <c r="I35" s="5"/>
      <c r="J35" s="2"/>
      <c r="M35" s="2"/>
      <c r="P35" s="1"/>
    </row>
    <row r="36" spans="1:16" ht="18" customHeight="1" x14ac:dyDescent="0.3">
      <c r="B36" s="12"/>
      <c r="D36" s="2"/>
      <c r="E36" s="2"/>
      <c r="F36" s="2"/>
      <c r="G36" s="8"/>
      <c r="H36" s="1"/>
      <c r="I36" s="1"/>
      <c r="J36" s="2"/>
      <c r="K36" s="2"/>
    </row>
    <row r="37" spans="1:16" ht="24.75" customHeight="1" x14ac:dyDescent="0.55000000000000004">
      <c r="B37" s="21" t="s">
        <v>104</v>
      </c>
      <c r="F37" s="59" t="s">
        <v>108</v>
      </c>
      <c r="G37" s="59"/>
      <c r="H37" s="59"/>
      <c r="I37" s="1"/>
      <c r="J37" s="5"/>
      <c r="L37" s="5"/>
    </row>
    <row r="38" spans="1:16" x14ac:dyDescent="0.3">
      <c r="I38" s="5"/>
      <c r="J38" s="1"/>
      <c r="M38" s="5"/>
    </row>
    <row r="39" spans="1:16" ht="18" x14ac:dyDescent="0.35">
      <c r="C39" s="55" t="s">
        <v>92</v>
      </c>
      <c r="D39" s="55"/>
      <c r="E39" s="55" t="s">
        <v>93</v>
      </c>
      <c r="F39" s="55"/>
      <c r="I39" s="1"/>
      <c r="L39" s="5"/>
    </row>
    <row r="40" spans="1:16" x14ac:dyDescent="0.3">
      <c r="A40" s="1" t="s">
        <v>16</v>
      </c>
      <c r="B40" s="1" t="s">
        <v>0</v>
      </c>
      <c r="C40" s="53" t="s">
        <v>23</v>
      </c>
      <c r="D40" s="53"/>
      <c r="E40" s="53" t="s">
        <v>23</v>
      </c>
      <c r="F40" s="53"/>
      <c r="G40" s="56"/>
      <c r="H40" s="56" t="s">
        <v>51</v>
      </c>
      <c r="I40" s="1"/>
      <c r="J40" s="1"/>
      <c r="M40" s="5"/>
    </row>
    <row r="41" spans="1:16" ht="18" x14ac:dyDescent="0.35">
      <c r="A41" s="19" t="s">
        <v>53</v>
      </c>
      <c r="B41" s="22" t="s">
        <v>85</v>
      </c>
      <c r="C41" s="58" t="s">
        <v>7</v>
      </c>
      <c r="D41" s="58"/>
      <c r="E41" s="54" t="s">
        <v>7</v>
      </c>
      <c r="F41" s="54"/>
      <c r="G41" s="57"/>
      <c r="H41" s="57"/>
      <c r="I41" s="1"/>
      <c r="J41" s="5"/>
      <c r="M41" s="5"/>
    </row>
    <row r="42" spans="1:16" x14ac:dyDescent="0.3">
      <c r="A42" s="5" t="s">
        <v>43</v>
      </c>
      <c r="B42" s="4" t="s">
        <v>18</v>
      </c>
      <c r="C42" s="51" t="s">
        <v>94</v>
      </c>
      <c r="D42" s="51"/>
      <c r="E42" s="1"/>
      <c r="G42" s="5"/>
      <c r="H42" s="5">
        <v>3</v>
      </c>
      <c r="I42" s="5"/>
      <c r="K42" s="5"/>
    </row>
    <row r="43" spans="1:16" x14ac:dyDescent="0.3">
      <c r="A43" s="5" t="s">
        <v>43</v>
      </c>
      <c r="B43" s="4" t="s">
        <v>64</v>
      </c>
      <c r="C43" s="51" t="s">
        <v>94</v>
      </c>
      <c r="D43" s="51"/>
      <c r="E43" s="3"/>
      <c r="G43" s="5"/>
      <c r="H43" s="5">
        <v>3</v>
      </c>
    </row>
    <row r="44" spans="1:16" x14ac:dyDescent="0.3">
      <c r="A44" s="5" t="s">
        <v>44</v>
      </c>
      <c r="B44" s="6" t="s">
        <v>19</v>
      </c>
      <c r="C44" s="40"/>
      <c r="D44" s="40"/>
      <c r="E44" s="52" t="s">
        <v>95</v>
      </c>
      <c r="F44" s="52"/>
      <c r="G44" s="5"/>
      <c r="H44" s="5">
        <v>3</v>
      </c>
    </row>
    <row r="45" spans="1:16" x14ac:dyDescent="0.3">
      <c r="A45" s="5" t="s">
        <v>44</v>
      </c>
      <c r="B45" s="6" t="s">
        <v>20</v>
      </c>
      <c r="C45" s="39"/>
      <c r="D45" s="39"/>
      <c r="E45" s="52" t="s">
        <v>95</v>
      </c>
      <c r="F45" s="52"/>
      <c r="G45" s="7"/>
      <c r="H45" s="7">
        <v>3</v>
      </c>
    </row>
    <row r="46" spans="1:16" x14ac:dyDescent="0.3">
      <c r="B46" s="5"/>
      <c r="C46" s="5"/>
      <c r="D46" s="5"/>
      <c r="E46" s="5"/>
      <c r="F46" s="8"/>
      <c r="G46" s="8" t="s">
        <v>1</v>
      </c>
      <c r="H46" s="9">
        <f>SUM(H42:H45)</f>
        <v>12</v>
      </c>
    </row>
    <row r="47" spans="1:16" x14ac:dyDescent="0.3">
      <c r="A47" s="1" t="s">
        <v>24</v>
      </c>
      <c r="B47" s="10" t="s">
        <v>106</v>
      </c>
      <c r="C47" s="5"/>
      <c r="D47" s="1"/>
      <c r="E47" s="1"/>
      <c r="F47" s="8"/>
      <c r="G47" s="8" t="s">
        <v>2</v>
      </c>
      <c r="H47" s="1">
        <v>21</v>
      </c>
    </row>
    <row r="48" spans="1:16" x14ac:dyDescent="0.3">
      <c r="A48" s="5" t="s">
        <v>37</v>
      </c>
      <c r="B48" s="50">
        <v>46952</v>
      </c>
      <c r="C48" s="5"/>
      <c r="D48" s="1"/>
      <c r="E48" s="1"/>
      <c r="F48" s="8"/>
      <c r="G48" s="1"/>
    </row>
    <row r="49" spans="1:8" x14ac:dyDescent="0.3">
      <c r="A49" s="5" t="s">
        <v>38</v>
      </c>
      <c r="B49" s="50">
        <v>46980</v>
      </c>
      <c r="C49" s="5"/>
      <c r="D49" s="1"/>
      <c r="E49" s="1"/>
      <c r="G49" s="1"/>
    </row>
    <row r="50" spans="1:8" x14ac:dyDescent="0.3">
      <c r="A50" s="5" t="s">
        <v>39</v>
      </c>
      <c r="B50" s="50">
        <v>47008</v>
      </c>
      <c r="C50" s="5"/>
      <c r="D50" s="1"/>
      <c r="E50" s="1"/>
      <c r="G50" s="1"/>
    </row>
    <row r="51" spans="1:8" x14ac:dyDescent="0.3">
      <c r="A51" s="5" t="s">
        <v>40</v>
      </c>
      <c r="B51" s="50">
        <v>47036</v>
      </c>
      <c r="C51" s="5"/>
      <c r="D51" s="1"/>
      <c r="E51" s="1"/>
      <c r="G51" s="1"/>
    </row>
    <row r="52" spans="1:8" x14ac:dyDescent="0.3">
      <c r="A52" s="5" t="s">
        <v>41</v>
      </c>
      <c r="B52" s="50">
        <v>47064</v>
      </c>
      <c r="C52" s="5"/>
      <c r="D52" s="1"/>
      <c r="E52" s="1"/>
      <c r="G52" s="1"/>
    </row>
    <row r="53" spans="1:8" x14ac:dyDescent="0.3">
      <c r="A53" s="5" t="s">
        <v>42</v>
      </c>
      <c r="B53" s="50">
        <v>47092</v>
      </c>
      <c r="C53" s="5"/>
      <c r="D53" s="1"/>
      <c r="E53" s="1"/>
      <c r="G53" s="1"/>
    </row>
    <row r="54" spans="1:8" x14ac:dyDescent="0.3">
      <c r="B54" s="1" t="s">
        <v>0</v>
      </c>
      <c r="C54" s="53" t="s">
        <v>23</v>
      </c>
      <c r="D54" s="53"/>
      <c r="E54" s="53" t="s">
        <v>23</v>
      </c>
      <c r="F54" s="53"/>
      <c r="G54" s="1"/>
    </row>
    <row r="55" spans="1:8" ht="18" x14ac:dyDescent="0.35">
      <c r="A55" s="19" t="s">
        <v>53</v>
      </c>
      <c r="B55" s="22" t="s">
        <v>96</v>
      </c>
      <c r="C55" s="54" t="s">
        <v>7</v>
      </c>
      <c r="D55" s="54"/>
      <c r="E55" s="54" t="s">
        <v>7</v>
      </c>
      <c r="F55" s="54"/>
      <c r="G55" s="5"/>
    </row>
    <row r="56" spans="1:8" x14ac:dyDescent="0.3">
      <c r="A56" s="5" t="s">
        <v>45</v>
      </c>
      <c r="B56" s="4" t="s">
        <v>21</v>
      </c>
      <c r="C56" s="51" t="s">
        <v>97</v>
      </c>
      <c r="D56" s="51"/>
      <c r="E56" s="1"/>
      <c r="H56" s="5">
        <v>3</v>
      </c>
    </row>
    <row r="57" spans="1:8" x14ac:dyDescent="0.3">
      <c r="A57" s="5" t="s">
        <v>45</v>
      </c>
      <c r="B57" s="4" t="s">
        <v>22</v>
      </c>
      <c r="C57" s="51" t="s">
        <v>97</v>
      </c>
      <c r="D57" s="51"/>
      <c r="E57" s="3"/>
      <c r="H57" s="5">
        <v>3</v>
      </c>
    </row>
    <row r="58" spans="1:8" x14ac:dyDescent="0.3">
      <c r="A58" s="5" t="s">
        <v>46</v>
      </c>
      <c r="B58" s="6" t="s">
        <v>84</v>
      </c>
      <c r="C58" s="14"/>
      <c r="E58" s="52" t="s">
        <v>105</v>
      </c>
      <c r="F58" s="52"/>
      <c r="H58" s="5">
        <v>3</v>
      </c>
    </row>
    <row r="59" spans="1:8" x14ac:dyDescent="0.3">
      <c r="A59" s="5" t="s">
        <v>46</v>
      </c>
      <c r="B59" s="6" t="s">
        <v>83</v>
      </c>
      <c r="C59" s="5"/>
      <c r="D59" s="5"/>
      <c r="E59" s="52" t="s">
        <v>105</v>
      </c>
      <c r="F59" s="52"/>
      <c r="H59" s="5">
        <v>3</v>
      </c>
    </row>
    <row r="60" spans="1:8" x14ac:dyDescent="0.3">
      <c r="C60" s="5"/>
      <c r="D60" s="5"/>
      <c r="E60" s="5"/>
      <c r="G60" s="8" t="s">
        <v>1</v>
      </c>
      <c r="H60" s="9">
        <f>SUM(H56:H59)</f>
        <v>12</v>
      </c>
    </row>
    <row r="61" spans="1:8" x14ac:dyDescent="0.3">
      <c r="C61" s="1"/>
      <c r="G61" s="8" t="s">
        <v>2</v>
      </c>
      <c r="H61" s="1">
        <v>21</v>
      </c>
    </row>
    <row r="62" spans="1:8" x14ac:dyDescent="0.3">
      <c r="A62" s="1" t="s">
        <v>24</v>
      </c>
      <c r="B62" s="10" t="s">
        <v>107</v>
      </c>
    </row>
    <row r="63" spans="1:8" x14ac:dyDescent="0.3">
      <c r="A63" s="5" t="s">
        <v>67</v>
      </c>
      <c r="B63" s="50">
        <v>47127</v>
      </c>
    </row>
    <row r="64" spans="1:8" x14ac:dyDescent="0.3">
      <c r="A64" s="5" t="s">
        <v>68</v>
      </c>
      <c r="B64" s="50">
        <v>47155</v>
      </c>
    </row>
    <row r="65" spans="1:8" ht="15" thickBot="1" x14ac:dyDescent="0.35">
      <c r="A65" s="5" t="s">
        <v>69</v>
      </c>
      <c r="B65" s="50">
        <v>47183</v>
      </c>
    </row>
    <row r="66" spans="1:8" x14ac:dyDescent="0.3">
      <c r="A66" s="5" t="s">
        <v>70</v>
      </c>
      <c r="B66" s="50">
        <v>47211</v>
      </c>
      <c r="D66" s="23"/>
      <c r="E66" s="24"/>
      <c r="F66" s="25"/>
    </row>
    <row r="67" spans="1:8" ht="18" x14ac:dyDescent="0.35">
      <c r="A67" s="5" t="s">
        <v>100</v>
      </c>
      <c r="B67" s="50">
        <v>47239</v>
      </c>
      <c r="D67" s="33" t="s">
        <v>16</v>
      </c>
      <c r="E67" s="26" t="s">
        <v>98</v>
      </c>
      <c r="F67" s="27"/>
    </row>
    <row r="68" spans="1:8" x14ac:dyDescent="0.3">
      <c r="A68" s="5"/>
      <c r="B68" s="35"/>
      <c r="D68" s="28"/>
      <c r="F68" s="27"/>
    </row>
    <row r="69" spans="1:8" x14ac:dyDescent="0.3">
      <c r="D69" s="29"/>
      <c r="E69" s="19" t="s">
        <v>57</v>
      </c>
      <c r="F69" s="30" t="s">
        <v>58</v>
      </c>
    </row>
    <row r="70" spans="1:8" x14ac:dyDescent="0.3">
      <c r="D70" s="31" t="s">
        <v>55</v>
      </c>
      <c r="E70" s="46">
        <v>46950</v>
      </c>
      <c r="F70" s="47">
        <v>47096</v>
      </c>
    </row>
    <row r="71" spans="1:8" ht="15" thickBot="1" x14ac:dyDescent="0.35">
      <c r="D71" s="32" t="s">
        <v>56</v>
      </c>
      <c r="E71" s="48">
        <v>47125</v>
      </c>
      <c r="F71" s="49">
        <v>47264</v>
      </c>
    </row>
    <row r="76" spans="1:8" ht="28.8" x14ac:dyDescent="0.55000000000000004">
      <c r="B76" s="20" t="s">
        <v>17</v>
      </c>
    </row>
    <row r="77" spans="1:8" ht="28.8" x14ac:dyDescent="0.55000000000000004">
      <c r="B77" s="21" t="s">
        <v>109</v>
      </c>
      <c r="F77" s="59" t="s">
        <v>108</v>
      </c>
      <c r="G77" s="59"/>
      <c r="H77" s="59"/>
    </row>
    <row r="78" spans="1:8" ht="18" x14ac:dyDescent="0.35">
      <c r="C78" s="55" t="s">
        <v>92</v>
      </c>
      <c r="D78" s="55"/>
      <c r="E78" s="55" t="s">
        <v>93</v>
      </c>
      <c r="F78" s="55"/>
    </row>
    <row r="79" spans="1:8" x14ac:dyDescent="0.3">
      <c r="A79" s="1" t="s">
        <v>16</v>
      </c>
      <c r="B79" s="1" t="s">
        <v>0</v>
      </c>
      <c r="C79" s="53" t="s">
        <v>23</v>
      </c>
      <c r="D79" s="53"/>
      <c r="E79" s="53" t="s">
        <v>23</v>
      </c>
      <c r="F79" s="53"/>
      <c r="H79" s="56" t="s">
        <v>51</v>
      </c>
    </row>
    <row r="80" spans="1:8" ht="18" x14ac:dyDescent="0.35">
      <c r="A80" s="19" t="s">
        <v>54</v>
      </c>
      <c r="B80" s="22" t="s">
        <v>96</v>
      </c>
      <c r="C80" s="53" t="s">
        <v>7</v>
      </c>
      <c r="D80" s="53"/>
      <c r="E80" s="57" t="s">
        <v>7</v>
      </c>
      <c r="F80" s="57"/>
      <c r="H80" s="57"/>
    </row>
    <row r="81" spans="1:8" x14ac:dyDescent="0.3">
      <c r="A81" s="5" t="s">
        <v>47</v>
      </c>
      <c r="B81" s="4" t="s">
        <v>66</v>
      </c>
      <c r="C81" s="51" t="s">
        <v>110</v>
      </c>
      <c r="D81" s="51"/>
      <c r="E81" s="1"/>
      <c r="H81" s="5">
        <v>3</v>
      </c>
    </row>
    <row r="82" spans="1:8" x14ac:dyDescent="0.3">
      <c r="A82" s="5" t="s">
        <v>47</v>
      </c>
      <c r="B82" s="4" t="s">
        <v>65</v>
      </c>
      <c r="C82" s="51" t="s">
        <v>110</v>
      </c>
      <c r="D82" s="51"/>
      <c r="E82" s="3"/>
      <c r="H82" s="5">
        <v>3</v>
      </c>
    </row>
    <row r="83" spans="1:8" x14ac:dyDescent="0.3">
      <c r="A83" s="5" t="s">
        <v>48</v>
      </c>
      <c r="B83" s="6" t="s">
        <v>60</v>
      </c>
      <c r="C83" s="39"/>
      <c r="D83" s="40"/>
      <c r="E83" s="52" t="s">
        <v>111</v>
      </c>
      <c r="F83" s="52"/>
      <c r="H83" s="5">
        <v>3</v>
      </c>
    </row>
    <row r="84" spans="1:8" x14ac:dyDescent="0.3">
      <c r="A84" s="5" t="s">
        <v>48</v>
      </c>
      <c r="B84" s="6" t="s">
        <v>13</v>
      </c>
      <c r="C84" s="40"/>
      <c r="D84" s="39"/>
      <c r="E84" s="52" t="s">
        <v>111</v>
      </c>
      <c r="F84" s="52"/>
      <c r="H84" s="7">
        <v>3</v>
      </c>
    </row>
    <row r="85" spans="1:8" x14ac:dyDescent="0.3">
      <c r="B85" s="5"/>
      <c r="C85" s="5"/>
      <c r="D85" s="5"/>
      <c r="E85" s="5"/>
      <c r="G85" s="8" t="s">
        <v>1</v>
      </c>
      <c r="H85" s="9">
        <v>12</v>
      </c>
    </row>
    <row r="86" spans="1:8" x14ac:dyDescent="0.3">
      <c r="A86" s="1" t="s">
        <v>24</v>
      </c>
      <c r="B86" s="10" t="s">
        <v>112</v>
      </c>
      <c r="C86" s="5"/>
      <c r="D86" s="5"/>
      <c r="E86" s="5"/>
      <c r="G86" s="8" t="s">
        <v>2</v>
      </c>
      <c r="H86" s="1">
        <v>21</v>
      </c>
    </row>
    <row r="87" spans="1:8" x14ac:dyDescent="0.3">
      <c r="A87" s="5" t="s">
        <v>101</v>
      </c>
      <c r="B87" s="50">
        <v>47318</v>
      </c>
      <c r="C87" s="5"/>
      <c r="D87" s="5"/>
      <c r="E87" s="5"/>
      <c r="F87" s="8"/>
      <c r="G87" s="1"/>
    </row>
    <row r="88" spans="1:8" x14ac:dyDescent="0.3">
      <c r="A88" s="5" t="s">
        <v>71</v>
      </c>
      <c r="B88" s="50">
        <v>47346</v>
      </c>
      <c r="C88" s="5"/>
      <c r="D88" s="5"/>
      <c r="E88" s="5"/>
      <c r="F88" s="5"/>
      <c r="G88" s="1"/>
    </row>
    <row r="89" spans="1:8" x14ac:dyDescent="0.3">
      <c r="A89" s="5" t="s">
        <v>72</v>
      </c>
      <c r="B89" s="50">
        <v>47374</v>
      </c>
      <c r="C89" s="5"/>
      <c r="D89" s="5"/>
      <c r="E89" s="5"/>
      <c r="F89" s="5"/>
      <c r="G89" s="1"/>
    </row>
    <row r="90" spans="1:8" x14ac:dyDescent="0.3">
      <c r="A90" s="5" t="s">
        <v>73</v>
      </c>
      <c r="B90" s="50">
        <v>47402</v>
      </c>
      <c r="C90" s="5"/>
      <c r="D90" s="5"/>
      <c r="E90" s="5"/>
      <c r="F90" s="5"/>
      <c r="G90" s="1"/>
    </row>
    <row r="91" spans="1:8" x14ac:dyDescent="0.3">
      <c r="A91" s="5" t="s">
        <v>74</v>
      </c>
      <c r="B91" s="50">
        <v>47430</v>
      </c>
      <c r="C91" s="5"/>
      <c r="D91" s="1"/>
      <c r="E91" s="1"/>
    </row>
    <row r="92" spans="1:8" x14ac:dyDescent="0.3">
      <c r="A92" s="5" t="s">
        <v>75</v>
      </c>
      <c r="B92" s="50">
        <v>47458</v>
      </c>
      <c r="C92" s="5"/>
      <c r="D92" s="1"/>
      <c r="E92" s="1"/>
    </row>
    <row r="93" spans="1:8" x14ac:dyDescent="0.3">
      <c r="A93" s="5"/>
      <c r="C93" s="53" t="s">
        <v>23</v>
      </c>
      <c r="D93" s="53"/>
      <c r="E93" s="53" t="s">
        <v>23</v>
      </c>
      <c r="F93" s="53"/>
      <c r="G93" s="1"/>
    </row>
    <row r="94" spans="1:8" ht="18" x14ac:dyDescent="0.35">
      <c r="A94" s="19" t="s">
        <v>54</v>
      </c>
      <c r="B94" s="22" t="s">
        <v>113</v>
      </c>
      <c r="C94" s="53" t="s">
        <v>7</v>
      </c>
      <c r="D94" s="53"/>
      <c r="E94" s="53" t="s">
        <v>7</v>
      </c>
      <c r="F94" s="53"/>
      <c r="G94" s="5"/>
    </row>
    <row r="95" spans="1:8" x14ac:dyDescent="0.3">
      <c r="A95" s="5" t="s">
        <v>49</v>
      </c>
      <c r="B95" s="4" t="s">
        <v>59</v>
      </c>
      <c r="C95" s="51" t="s">
        <v>118</v>
      </c>
      <c r="D95" s="51"/>
      <c r="E95" s="3"/>
      <c r="H95" s="5">
        <v>3</v>
      </c>
    </row>
    <row r="96" spans="1:8" x14ac:dyDescent="0.3">
      <c r="A96" s="5" t="s">
        <v>49</v>
      </c>
      <c r="B96" s="4" t="s">
        <v>14</v>
      </c>
      <c r="C96" s="51" t="s">
        <v>118</v>
      </c>
      <c r="D96" s="51"/>
      <c r="E96" s="1"/>
      <c r="H96" s="5">
        <v>3</v>
      </c>
    </row>
    <row r="97" spans="1:8" x14ac:dyDescent="0.3">
      <c r="A97" s="5" t="s">
        <v>50</v>
      </c>
      <c r="B97" s="6" t="s">
        <v>15</v>
      </c>
      <c r="C97" s="39"/>
      <c r="D97" s="40"/>
      <c r="E97" s="52" t="s">
        <v>119</v>
      </c>
      <c r="F97" s="52"/>
      <c r="H97" s="5">
        <v>3</v>
      </c>
    </row>
    <row r="98" spans="1:8" x14ac:dyDescent="0.3">
      <c r="A98" s="5" t="s">
        <v>50</v>
      </c>
      <c r="B98" s="6" t="s">
        <v>61</v>
      </c>
      <c r="C98" s="40"/>
      <c r="D98" s="39"/>
      <c r="E98" s="52" t="s">
        <v>120</v>
      </c>
      <c r="F98" s="52"/>
      <c r="H98" s="5">
        <v>3</v>
      </c>
    </row>
    <row r="99" spans="1:8" x14ac:dyDescent="0.3">
      <c r="C99" s="5"/>
      <c r="D99" s="5"/>
      <c r="E99" s="5"/>
      <c r="G99" s="8" t="s">
        <v>1</v>
      </c>
      <c r="H99" s="9">
        <f>SUM(H95:H98)</f>
        <v>12</v>
      </c>
    </row>
    <row r="100" spans="1:8" x14ac:dyDescent="0.3">
      <c r="C100" s="1"/>
      <c r="E100" s="5"/>
      <c r="G100" s="8" t="s">
        <v>2</v>
      </c>
      <c r="H100" s="1">
        <v>19</v>
      </c>
    </row>
    <row r="101" spans="1:8" x14ac:dyDescent="0.3">
      <c r="A101" s="1" t="s">
        <v>24</v>
      </c>
      <c r="B101" s="10" t="s">
        <v>89</v>
      </c>
      <c r="E101" s="5"/>
      <c r="G101" s="8" t="s">
        <v>1</v>
      </c>
      <c r="H101" s="15">
        <v>72</v>
      </c>
    </row>
    <row r="102" spans="1:8" x14ac:dyDescent="0.3">
      <c r="A102" s="5" t="s">
        <v>76</v>
      </c>
      <c r="B102" s="50">
        <v>47493</v>
      </c>
      <c r="E102" s="5"/>
      <c r="F102" s="5"/>
    </row>
    <row r="103" spans="1:8" ht="15" thickBot="1" x14ac:dyDescent="0.35">
      <c r="A103" s="5" t="s">
        <v>77</v>
      </c>
      <c r="B103" s="50">
        <v>47521</v>
      </c>
      <c r="D103" s="41"/>
      <c r="E103" s="38"/>
    </row>
    <row r="104" spans="1:8" x14ac:dyDescent="0.3">
      <c r="A104" s="5" t="s">
        <v>78</v>
      </c>
      <c r="B104" s="50">
        <v>47549</v>
      </c>
      <c r="D104" s="23"/>
      <c r="E104" s="24"/>
      <c r="F104" s="25"/>
    </row>
    <row r="105" spans="1:8" ht="18" x14ac:dyDescent="0.35">
      <c r="A105" s="5" t="s">
        <v>79</v>
      </c>
      <c r="B105" s="50">
        <v>47577</v>
      </c>
      <c r="D105" s="33" t="s">
        <v>16</v>
      </c>
      <c r="E105" s="26" t="s">
        <v>98</v>
      </c>
      <c r="F105" s="27"/>
    </row>
    <row r="106" spans="1:8" x14ac:dyDescent="0.3">
      <c r="A106" s="5" t="s">
        <v>117</v>
      </c>
      <c r="B106" s="50">
        <v>47605</v>
      </c>
      <c r="D106" s="28"/>
      <c r="F106" s="27"/>
    </row>
    <row r="107" spans="1:8" x14ac:dyDescent="0.3">
      <c r="A107" s="5" t="s">
        <v>80</v>
      </c>
      <c r="B107" s="50" t="s">
        <v>80</v>
      </c>
      <c r="D107" s="29"/>
      <c r="E107" s="19" t="s">
        <v>57</v>
      </c>
      <c r="F107" s="30" t="s">
        <v>58</v>
      </c>
    </row>
    <row r="108" spans="1:8" x14ac:dyDescent="0.3">
      <c r="D108" s="31" t="s">
        <v>55</v>
      </c>
      <c r="E108" s="46">
        <v>47314</v>
      </c>
      <c r="F108" s="47">
        <v>47460</v>
      </c>
    </row>
    <row r="109" spans="1:8" ht="15" thickBot="1" x14ac:dyDescent="0.35">
      <c r="D109" s="32" t="s">
        <v>56</v>
      </c>
      <c r="E109" s="48">
        <v>47484</v>
      </c>
      <c r="F109" s="49">
        <v>47614</v>
      </c>
    </row>
    <row r="110" spans="1:8" x14ac:dyDescent="0.3">
      <c r="A110" s="36" t="s">
        <v>91</v>
      </c>
      <c r="B110" s="43">
        <v>47615</v>
      </c>
      <c r="C110" s="25" t="s">
        <v>121</v>
      </c>
      <c r="E110" s="2"/>
    </row>
    <row r="111" spans="1:8" ht="15" thickBot="1" x14ac:dyDescent="0.35">
      <c r="A111" s="37" t="s">
        <v>91</v>
      </c>
      <c r="B111" s="44">
        <v>47622</v>
      </c>
      <c r="C111" s="42" t="s">
        <v>86</v>
      </c>
      <c r="E111" s="2"/>
    </row>
    <row r="112" spans="1:8" x14ac:dyDescent="0.3">
      <c r="E112" s="38"/>
    </row>
  </sheetData>
  <mergeCells count="61">
    <mergeCell ref="C54:D54"/>
    <mergeCell ref="E23:F23"/>
    <mergeCell ref="F1:H1"/>
    <mergeCell ref="F77:H77"/>
    <mergeCell ref="C17:D17"/>
    <mergeCell ref="E17:F17"/>
    <mergeCell ref="C39:D39"/>
    <mergeCell ref="E39:F39"/>
    <mergeCell ref="H40:H41"/>
    <mergeCell ref="E40:F40"/>
    <mergeCell ref="E41:F41"/>
    <mergeCell ref="E55:F55"/>
    <mergeCell ref="E44:F44"/>
    <mergeCell ref="E45:F45"/>
    <mergeCell ref="C40:D40"/>
    <mergeCell ref="C41:D41"/>
    <mergeCell ref="H79:H80"/>
    <mergeCell ref="C79:D79"/>
    <mergeCell ref="C80:D80"/>
    <mergeCell ref="E79:F79"/>
    <mergeCell ref="E80:F80"/>
    <mergeCell ref="H3:H4"/>
    <mergeCell ref="G40:G41"/>
    <mergeCell ref="C20:D20"/>
    <mergeCell ref="C21:D21"/>
    <mergeCell ref="C18:D18"/>
    <mergeCell ref="C19:D19"/>
    <mergeCell ref="C5:D5"/>
    <mergeCell ref="C6:D6"/>
    <mergeCell ref="E7:F7"/>
    <mergeCell ref="E8:F8"/>
    <mergeCell ref="E3:F3"/>
    <mergeCell ref="E4:F4"/>
    <mergeCell ref="C3:D3"/>
    <mergeCell ref="C4:D4"/>
    <mergeCell ref="E22:F22"/>
    <mergeCell ref="F37:H37"/>
    <mergeCell ref="E18:F18"/>
    <mergeCell ref="E83:F83"/>
    <mergeCell ref="E84:F84"/>
    <mergeCell ref="C81:D81"/>
    <mergeCell ref="C82:D82"/>
    <mergeCell ref="E59:F59"/>
    <mergeCell ref="E19:F19"/>
    <mergeCell ref="C42:D42"/>
    <mergeCell ref="C43:D43"/>
    <mergeCell ref="C56:D56"/>
    <mergeCell ref="C57:D57"/>
    <mergeCell ref="C78:D78"/>
    <mergeCell ref="E78:F78"/>
    <mergeCell ref="C55:D55"/>
    <mergeCell ref="E54:F54"/>
    <mergeCell ref="E58:F58"/>
    <mergeCell ref="C95:D95"/>
    <mergeCell ref="E97:F97"/>
    <mergeCell ref="E98:F98"/>
    <mergeCell ref="C96:D96"/>
    <mergeCell ref="C93:D93"/>
    <mergeCell ref="C94:D94"/>
    <mergeCell ref="E93:F93"/>
    <mergeCell ref="E94:F94"/>
  </mergeCells>
  <phoneticPr fontId="11" type="noConversion"/>
  <pageMargins left="0.15166666666666667" right="7.4454545454545454E-2" top="0.96666666666666667" bottom="0.25" header="0.3" footer="0.3"/>
  <pageSetup scale="80" orientation="landscape" r:id="rId1"/>
  <headerFooter>
    <oddHeader>&amp;L&amp;"-,Bold"&amp;20DH-U27-8
&amp;C&amp;"-,Bold"&amp;20July 2027 Doctor of Healthcare Administration (D.H.A.)
&amp;14LECOM School of Health Services Administration&amp;R&amp;D</oddHeader>
  </headerFooter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3 Year Schedule 2027-2030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়</dc:creator>
  <cp:lastModifiedBy>Diana Hohman</cp:lastModifiedBy>
  <cp:lastPrinted>2024-07-18T19:48:03Z</cp:lastPrinted>
  <dcterms:created xsi:type="dcterms:W3CDTF">2012-10-27T14:02:35Z</dcterms:created>
  <dcterms:modified xsi:type="dcterms:W3CDTF">2026-09-21T17:51:04Z</dcterms:modified>
</cp:coreProperties>
</file>